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23-5\Desktop\ランキン\"/>
    </mc:Choice>
  </mc:AlternateContent>
  <xr:revisionPtr revIDLastSave="0" documentId="13_ncr:1_{BC41FDB0-9C68-433F-A3C1-900E37BFCA83}" xr6:coauthVersionLast="47" xr6:coauthVersionMax="47" xr10:uidLastSave="{00000000-0000-0000-0000-000000000000}"/>
  <bookViews>
    <workbookView xWindow="21645" yWindow="0" windowWidth="17340" windowHeight="13515" activeTab="3" xr2:uid="{63886D89-5D5D-4199-A028-41EDD924D840}"/>
  </bookViews>
  <sheets>
    <sheet name="4コマ配置" sheetId="4" r:id="rId1"/>
    <sheet name="9コマ配置" sheetId="1" r:id="rId2"/>
    <sheet name="16コマ配置" sheetId="2" r:id="rId3"/>
    <sheet name="25コマ配置" sheetId="3" r:id="rId4"/>
  </sheets>
  <definedNames>
    <definedName name="_xlnm.Print_Area" localSheetId="2">'16コマ配置'!$A$1:$N$23</definedName>
    <definedName name="_xlnm.Print_Area" localSheetId="3">'25コマ配置'!$A$1:$T$37</definedName>
    <definedName name="_xlnm.Print_Area" localSheetId="0">'4コマ配置'!$A$1:$N$23</definedName>
    <definedName name="_xlnm.Print_Area" localSheetId="1">'9コマ配置'!$A$1:$P$21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3" l="1"/>
  <c r="H6" i="3"/>
  <c r="D12" i="4"/>
  <c r="B12" i="4"/>
  <c r="D6" i="4"/>
  <c r="J22" i="3"/>
  <c r="H22" i="3"/>
  <c r="F22" i="3"/>
  <c r="D22" i="3"/>
  <c r="B22" i="3"/>
  <c r="J18" i="3"/>
  <c r="H18" i="3"/>
  <c r="F18" i="3"/>
  <c r="D18" i="3"/>
  <c r="B18" i="3"/>
  <c r="J14" i="3"/>
  <c r="H14" i="3"/>
  <c r="F14" i="3"/>
  <c r="D14" i="3"/>
  <c r="B14" i="3"/>
  <c r="J10" i="3"/>
  <c r="H10" i="3"/>
  <c r="F10" i="3"/>
  <c r="D10" i="3"/>
  <c r="B10" i="3"/>
  <c r="F6" i="3"/>
  <c r="D6" i="3"/>
  <c r="B6" i="3"/>
  <c r="B7" i="1"/>
  <c r="B6" i="4"/>
  <c r="E15" i="2"/>
  <c r="D15" i="2"/>
  <c r="C15" i="2"/>
  <c r="B15" i="2"/>
  <c r="E12" i="2"/>
  <c r="D12" i="2"/>
  <c r="C12" i="2"/>
  <c r="B12" i="2"/>
  <c r="E9" i="2"/>
  <c r="D9" i="2"/>
  <c r="C9" i="2"/>
  <c r="B9" i="2"/>
  <c r="E6" i="2"/>
  <c r="D6" i="2"/>
  <c r="C6" i="2"/>
  <c r="B6" i="2"/>
  <c r="F15" i="1"/>
  <c r="D15" i="1"/>
  <c r="B15" i="1"/>
  <c r="F11" i="1"/>
  <c r="D11" i="1"/>
  <c r="B11" i="1"/>
  <c r="F7" i="1"/>
  <c r="D7" i="1"/>
</calcChain>
</file>

<file path=xl/sharedStrings.xml><?xml version="1.0" encoding="utf-8"?>
<sst xmlns="http://schemas.openxmlformats.org/spreadsheetml/2006/main" count="82" uniqueCount="35">
  <si>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</si>
  <si>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</si>
  <si>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</si>
  <si>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</si>
  <si>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</si>
  <si>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</si>
  <si>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</si>
  <si>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</si>
  <si>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</si>
  <si>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機種名</t>
    <rPh sb="0" eb="3">
      <t>キシュメイ</t>
    </rPh>
    <phoneticPr fontId="1"/>
  </si>
  <si>
    <t>▼サンプル</t>
    <phoneticPr fontId="1"/>
  </si>
  <si>
    <t>実施日</t>
    <rPh sb="0" eb="2">
      <t>ジッシ</t>
    </rPh>
    <rPh sb="2" eb="3">
      <t>ビ</t>
    </rPh>
    <phoneticPr fontId="1"/>
  </si>
  <si>
    <t>店舗名</t>
    <rPh sb="0" eb="3">
      <t>テンポメイ</t>
    </rPh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</si>
  <si>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</si>
  <si>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</si>
  <si>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</si>
  <si>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</si>
  <si>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</si>
  <si>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</si>
  <si>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</si>
  <si>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台数</t>
    <rPh sb="0" eb="2">
      <t>ダイスウ</t>
    </rPh>
    <phoneticPr fontId="1"/>
  </si>
  <si>
    <t>↑①～⑨に機種名、台数をご記入ください</t>
    <phoneticPr fontId="1"/>
  </si>
  <si>
    <t>↑①～⑯に機種名、台数をご記入ください</t>
    <phoneticPr fontId="1"/>
  </si>
  <si>
    <t>■ランキン機種配置</t>
    <rPh sb="5" eb="9">
      <t>キシュハイチ</t>
    </rPh>
    <phoneticPr fontId="1"/>
  </si>
  <si>
    <t>↑①～④に機種名、台数をご記入ください</t>
    <phoneticPr fontId="1"/>
  </si>
  <si>
    <t>⑰</t>
    <phoneticPr fontId="1"/>
  </si>
  <si>
    <t>⑱</t>
    <phoneticPr fontId="1"/>
  </si>
  <si>
    <t>⑲</t>
    <phoneticPr fontId="1"/>
  </si>
  <si>
    <t>⑳</t>
    <phoneticPr fontId="1"/>
  </si>
  <si>
    <t>㉑</t>
    <phoneticPr fontId="1"/>
  </si>
  <si>
    <t>㉒</t>
    <phoneticPr fontId="1"/>
  </si>
  <si>
    <t>㉓</t>
    <phoneticPr fontId="1"/>
  </si>
  <si>
    <t>↑①～㉕に機種名、台数をご記入ください</t>
    <phoneticPr fontId="1"/>
  </si>
  <si>
    <t>㉔</t>
    <phoneticPr fontId="1"/>
  </si>
  <si>
    <t>㉕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</si>
</sst>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2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3" fillId="2" borderId="1" xfId="0" applyFont="1" applyFill="1" applyBorder="1" applyProtection="1">
      <alignment vertical="center"/>
      <protection locked="0"/>
    </xf>
    <xf numFmtId="56" fontId="3" fillId="2" borderId="1" xfId="0" applyNumberFormat="1" applyFont="1" applyFill="1" applyBorder="1" applyProtection="1">
      <alignment vertical="center"/>
      <protection locked="0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ill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Protection="1">
      <alignment vertical="center"/>
      <protection locked="0"/>
    </xf>
    <xf numFmtId="0" fontId="0" fillId="0" borderId="0" xfId="0" applyAlignment="1">
      <alignment horizontal="center" vertical="center" wrapText="1" shrinkToFit="1"/>
    </xf>
    <xf numFmtId="0" fontId="3" fillId="3" borderId="1" xfId="0" applyFont="1" applyFill="1" applyBorder="1" applyProtection="1">
      <alignment vertical="center"/>
      <protection locked="0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0" fillId="2" borderId="6" xfId="0" applyFill="1" applyBorder="1">
      <alignment vertical="center"/>
    </xf>
    <xf numFmtId="0" fontId="3" fillId="3" borderId="5" xfId="0" applyFont="1" applyFill="1" applyBorder="1" applyAlignment="1">
      <alignment horizontal="center" vertical="center"/>
    </xf>
    <xf numFmtId="0" fontId="0" fillId="3" borderId="6" xfId="0" applyFill="1" applyBorder="1">
      <alignment vertical="center"/>
    </xf>
    <xf numFmtId="0" fontId="3" fillId="0" borderId="7" xfId="0" applyFont="1" applyBorder="1" applyAlignment="1">
      <alignment horizontal="center" vertical="center"/>
    </xf>
    <xf numFmtId="0" fontId="3" fillId="2" borderId="8" xfId="0" applyFont="1" applyFill="1" applyBorder="1" applyProtection="1">
      <alignment vertical="center"/>
      <protection locked="0"/>
    </xf>
    <xf numFmtId="0" fontId="0" fillId="2" borderId="9" xfId="0" applyFill="1" applyBorder="1">
      <alignment vertical="center"/>
    </xf>
    <xf numFmtId="0" fontId="0" fillId="0" borderId="0" xfId="0" applyAlignment="1">
      <alignment horizontal="center" vertical="center" wrapText="1" shrinkToFi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4</xdr:row>
      <xdr:rowOff>28576</xdr:rowOff>
    </xdr:from>
    <xdr:to>
      <xdr:col>13</xdr:col>
      <xdr:colOff>552450</xdr:colOff>
      <xdr:row>22</xdr:row>
      <xdr:rowOff>17257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947C4EA5-1EDC-1CFF-6562-CDCC690C5E55}"/>
            </a:ext>
          </a:extLst>
        </xdr:cNvPr>
        <xdr:cNvGrpSpPr/>
      </xdr:nvGrpSpPr>
      <xdr:grpSpPr>
        <a:xfrm>
          <a:off x="8790214" y="1212397"/>
          <a:ext cx="3409950" cy="4587896"/>
          <a:chOff x="8801100" y="1190626"/>
          <a:chExt cx="3419475" cy="4474956"/>
        </a:xfrm>
      </xdr:grpSpPr>
      <xdr:pic>
        <xdr:nvPicPr>
          <xdr:cNvPr id="13" name="図 12">
            <a:extLst>
              <a:ext uri="{FF2B5EF4-FFF2-40B4-BE49-F238E27FC236}">
                <a16:creationId xmlns:a16="http://schemas.microsoft.com/office/drawing/2014/main" id="{639B9DA1-0E4E-4F5C-9BE9-79BF4D142B3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5"/>
          <a:stretch/>
        </xdr:blipFill>
        <xdr:spPr>
          <a:xfrm>
            <a:off x="8801100" y="1190626"/>
            <a:ext cx="3419475" cy="4474956"/>
          </a:xfrm>
          <a:prstGeom prst="rect">
            <a:avLst/>
          </a:prstGeom>
        </xdr:spPr>
      </xdr:pic>
      <xdr:pic>
        <xdr:nvPicPr>
          <xdr:cNvPr id="14" name="図 13">
            <a:extLst>
              <a:ext uri="{FF2B5EF4-FFF2-40B4-BE49-F238E27FC236}">
                <a16:creationId xmlns:a16="http://schemas.microsoft.com/office/drawing/2014/main" id="{B00B9FD6-8C01-42B3-9369-FBC08747B6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6" t="38175" r="73331" b="40413"/>
          <a:stretch/>
        </xdr:blipFill>
        <xdr:spPr>
          <a:xfrm>
            <a:off x="8972550" y="3867150"/>
            <a:ext cx="1466850" cy="1466850"/>
          </a:xfrm>
          <a:prstGeom prst="rect">
            <a:avLst/>
          </a:prstGeom>
        </xdr:spPr>
      </xdr:pic>
      <xdr:pic>
        <xdr:nvPicPr>
          <xdr:cNvPr id="15" name="図 14">
            <a:extLst>
              <a:ext uri="{FF2B5EF4-FFF2-40B4-BE49-F238E27FC236}">
                <a16:creationId xmlns:a16="http://schemas.microsoft.com/office/drawing/2014/main" id="{ECD8084D-21D3-421B-A769-87BA9E32580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838" t="38427" r="49209" b="40917"/>
          <a:stretch/>
        </xdr:blipFill>
        <xdr:spPr>
          <a:xfrm>
            <a:off x="10553700" y="2162174"/>
            <a:ext cx="1520516" cy="1466851"/>
          </a:xfrm>
          <a:prstGeom prst="rect">
            <a:avLst/>
          </a:prstGeom>
        </xdr:spPr>
      </xdr:pic>
      <xdr:pic>
        <xdr:nvPicPr>
          <xdr:cNvPr id="16" name="図 15">
            <a:extLst>
              <a:ext uri="{FF2B5EF4-FFF2-40B4-BE49-F238E27FC236}">
                <a16:creationId xmlns:a16="http://schemas.microsoft.com/office/drawing/2014/main" id="{2561BF7E-7101-44E4-8BAF-2AFF7A5C3F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28" t="19031" r="73635" b="60817"/>
          <a:stretch/>
        </xdr:blipFill>
        <xdr:spPr>
          <a:xfrm>
            <a:off x="8943974" y="2190749"/>
            <a:ext cx="1501909" cy="1465279"/>
          </a:xfrm>
          <a:prstGeom prst="rect">
            <a:avLst/>
          </a:prstGeom>
        </xdr:spPr>
      </xdr:pic>
      <xdr:pic>
        <xdr:nvPicPr>
          <xdr:cNvPr id="3" name="図 2">
            <a:extLst>
              <a:ext uri="{FF2B5EF4-FFF2-40B4-BE49-F238E27FC236}">
                <a16:creationId xmlns:a16="http://schemas.microsoft.com/office/drawing/2014/main" id="{90D22ED0-F6F2-4001-A8B8-D598FA02071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265" t="38427" r="24478" b="41169"/>
          <a:stretch/>
        </xdr:blipFill>
        <xdr:spPr>
          <a:xfrm>
            <a:off x="10534649" y="3867150"/>
            <a:ext cx="1577623" cy="14859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312962</xdr:colOff>
      <xdr:row>1</xdr:row>
      <xdr:rowOff>421821</xdr:rowOff>
    </xdr:from>
    <xdr:to>
      <xdr:col>5</xdr:col>
      <xdr:colOff>50344</xdr:colOff>
      <xdr:row>17</xdr:row>
      <xdr:rowOff>70757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778B290-282B-3457-0792-7BD96675C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2" y="666750"/>
          <a:ext cx="3248025" cy="396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418588</xdr:colOff>
      <xdr:row>3</xdr:row>
      <xdr:rowOff>16020</xdr:rowOff>
    </xdr:from>
    <xdr:to>
      <xdr:col>15</xdr:col>
      <xdr:colOff>330281</xdr:colOff>
      <xdr:row>18</xdr:row>
      <xdr:rowOff>222856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E6BCADE-0D23-3F8E-89C6-72BFAA41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517" y="954913"/>
          <a:ext cx="3054943" cy="3880764"/>
        </a:xfrm>
        <a:prstGeom prst="rect">
          <a:avLst/>
        </a:prstGeom>
      </xdr:spPr>
    </xdr:pic>
    <xdr:clientData/>
  </xdr:twoCellAnchor>
  <xdr:twoCellAnchor editAs="oneCell">
    <xdr:from>
      <xdr:col>0</xdr:col>
      <xdr:colOff>314486</xdr:colOff>
      <xdr:row>3</xdr:row>
      <xdr:rowOff>5003</xdr:rowOff>
    </xdr:from>
    <xdr:to>
      <xdr:col>7</xdr:col>
      <xdr:colOff>25401</xdr:colOff>
      <xdr:row>18</xdr:row>
      <xdr:rowOff>97572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CD0BF64-0379-8E0B-A2FC-D16E9A9E6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486" y="923885"/>
          <a:ext cx="3207150" cy="36224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315417</xdr:colOff>
      <xdr:row>1</xdr:row>
      <xdr:rowOff>393646</xdr:rowOff>
    </xdr:from>
    <xdr:to>
      <xdr:col>5</xdr:col>
      <xdr:colOff>54902</xdr:colOff>
      <xdr:row>17</xdr:row>
      <xdr:rowOff>43513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03F416B-5AA2-CC1C-6575-16719DBCF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17" y="638575"/>
          <a:ext cx="3250128" cy="3963331"/>
        </a:xfrm>
        <a:prstGeom prst="rect">
          <a:avLst/>
        </a:prstGeom>
      </xdr:spPr>
    </xdr:pic>
    <xdr:clientData/>
  </xdr:twoCellAnchor>
  <xdr:twoCellAnchor editAs="oneCell">
    <xdr:from>
      <xdr:col>10</xdr:col>
      <xdr:colOff>6186</xdr:colOff>
      <xdr:row>3</xdr:row>
      <xdr:rowOff>242455</xdr:rowOff>
    </xdr:from>
    <xdr:to>
      <xdr:col>13</xdr:col>
      <xdr:colOff>401673</xdr:colOff>
      <xdr:row>19</xdr:row>
      <xdr:rowOff>13607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6A7BE2E-A5D9-1957-3BFB-0955D1AD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0936" y="1181348"/>
          <a:ext cx="3103309" cy="38805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211066</xdr:colOff>
      <xdr:row>3</xdr:row>
      <xdr:rowOff>149368</xdr:rowOff>
    </xdr:from>
    <xdr:to>
      <xdr:col>11</xdr:col>
      <xdr:colOff>24895</xdr:colOff>
      <xdr:row>26</xdr:row>
      <xdr:rowOff>216635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E327D4F-8108-A652-4B24-17E7979F7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66" y="1088261"/>
          <a:ext cx="4834865" cy="5197160"/>
        </a:xfrm>
        <a:prstGeom prst="rect">
          <a:avLst/>
        </a:prstGeom>
      </xdr:spPr>
    </xdr:pic>
    <xdr:clientData/>
  </xdr:twoCellAnchor>
  <xdr:twoCellAnchor editAs="oneCell">
    <xdr:from>
      <xdr:col>15</xdr:col>
      <xdr:colOff>81641</xdr:colOff>
      <xdr:row>3</xdr:row>
      <xdr:rowOff>217714</xdr:rowOff>
    </xdr:from>
    <xdr:to>
      <xdr:col>19</xdr:col>
      <xdr:colOff>625488</xdr:colOff>
      <xdr:row>24</xdr:row>
      <xdr:rowOff>149678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16C8655-FDCC-4EC4-BBD1-716D307C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6320" y="1156607"/>
          <a:ext cx="3687097" cy="45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89890-29E4-41EB-A62E-A2E01144B425}">
  <sheetPr>
    <pageSetUpPr fitToPage="1"/>
  </sheetPr>
  <dimension ref="B2:L21"/>
  <sheetViews>
    <sheetView view="pageBreakPreview" zoomScale="70" zoomScaleNormal="40" zoomScaleSheetLayoutView="70" workbookViewId="0">
      <selection activeCell="H19" sqref="H19"/>
    </sheetView>
  </sheetViews>
  <sheetFormatPr defaultRowHeight="18.75" x14ac:dyDescent="0.4"/>
  <cols>
    <col min="1" max="1" width="5" customWidth="1"/>
    <col min="2" max="3" width="10.25" customWidth="1"/>
    <col min="4" max="4" width="10.875" customWidth="1"/>
    <col min="5" max="5" width="9.875" customWidth="1"/>
    <col min="6" max="6" width="4.5" customWidth="1"/>
    <col min="7" max="7" width="7.25" customWidth="1"/>
    <col min="8" max="8" width="44.75" bestFit="1" customWidth="1"/>
    <col min="9" max="9" width="9" customWidth="1"/>
    <col min="10" max="10" width="5.625" customWidth="1"/>
    <col min="12" max="12" width="17.75" customWidth="1"/>
  </cols>
  <sheetData>
    <row r="2" spans="2:12" ht="35.25" x14ac:dyDescent="0.4">
      <c r="B2" s="1" t="s">
        <v>23</v>
      </c>
      <c r="G2" s="2" t="s">
        <v>12</v>
      </c>
      <c r="H2" s="6"/>
      <c r="K2" s="2" t="s">
        <v>11</v>
      </c>
      <c r="L2" s="6"/>
    </row>
    <row r="4" spans="2:12" x14ac:dyDescent="0.4">
      <c r="K4" t="s">
        <v>10</v>
      </c>
    </row>
    <row r="5" spans="2:12" x14ac:dyDescent="0.4">
      <c r="G5" s="2"/>
      <c r="H5" s="2" t="s">
        <v>9</v>
      </c>
      <c r="I5" s="2" t="s">
        <v>20</v>
      </c>
    </row>
    <row r="6" spans="2:12" x14ac:dyDescent="0.4">
      <c r="B6" s="24" t="str">
        <f>IF(ISBLANK(H6),"①",H6)</f>
        <v>①</v>
      </c>
      <c r="C6" s="24"/>
      <c r="D6" s="24" t="str">
        <f>IF(ISBLANK(H7),"②",H7)</f>
        <v>②</v>
      </c>
      <c r="E6" s="24"/>
      <c r="G6" s="3" t="s">
        <v>0</v>
      </c>
      <c r="H6" s="5"/>
      <c r="I6" s="9"/>
    </row>
    <row r="7" spans="2:12" ht="18.75" customHeight="1" x14ac:dyDescent="0.4">
      <c r="B7" s="24"/>
      <c r="C7" s="24"/>
      <c r="D7" s="24"/>
      <c r="E7" s="24"/>
      <c r="F7" s="7"/>
      <c r="G7" s="3" t="s">
        <v>1</v>
      </c>
      <c r="H7" s="5"/>
      <c r="I7" s="9"/>
    </row>
    <row r="8" spans="2:12" ht="18.75" customHeight="1" x14ac:dyDescent="0.4">
      <c r="B8" s="24"/>
      <c r="C8" s="24"/>
      <c r="D8" s="24"/>
      <c r="E8" s="24"/>
      <c r="F8" s="7"/>
      <c r="G8" s="3" t="s">
        <v>2</v>
      </c>
      <c r="H8" s="5"/>
      <c r="I8" s="9"/>
    </row>
    <row r="9" spans="2:12" ht="18.75" customHeight="1" x14ac:dyDescent="0.4">
      <c r="B9" s="24"/>
      <c r="C9" s="24"/>
      <c r="D9" s="24"/>
      <c r="E9" s="24"/>
      <c r="F9" s="7"/>
      <c r="G9" s="3" t="s">
        <v>3</v>
      </c>
      <c r="H9" s="5"/>
      <c r="I9" s="9"/>
    </row>
    <row r="10" spans="2:12" ht="18.75" customHeight="1" x14ac:dyDescent="0.4">
      <c r="B10" s="24"/>
      <c r="C10" s="24"/>
      <c r="D10" s="24"/>
      <c r="E10" s="24"/>
      <c r="F10" s="7"/>
      <c r="G10" s="10"/>
      <c r="H10" s="4" t="s">
        <v>24</v>
      </c>
    </row>
    <row r="11" spans="2:12" ht="25.5" customHeight="1" x14ac:dyDescent="0.4">
      <c r="B11" s="24"/>
      <c r="C11" s="24"/>
      <c r="D11" s="24"/>
      <c r="E11" s="24"/>
      <c r="F11" s="8"/>
      <c r="G11" s="10"/>
      <c r="H11" s="11"/>
    </row>
    <row r="12" spans="2:12" ht="18.75" customHeight="1" x14ac:dyDescent="0.4">
      <c r="B12" s="24" t="str">
        <f>IF(ISBLANK(H8),"③",H8)</f>
        <v>③</v>
      </c>
      <c r="C12" s="24"/>
      <c r="D12" s="24" t="str">
        <f>IF(ISBLANK(H9),"④",H9)</f>
        <v>④</v>
      </c>
      <c r="E12" s="24"/>
      <c r="F12" s="8"/>
      <c r="G12" s="10"/>
      <c r="H12" s="11"/>
    </row>
    <row r="13" spans="2:12" ht="18.75" customHeight="1" x14ac:dyDescent="0.4">
      <c r="B13" s="24"/>
      <c r="C13" s="24"/>
      <c r="D13" s="24"/>
      <c r="E13" s="24"/>
      <c r="F13" s="8"/>
      <c r="G13" s="10"/>
      <c r="H13" s="11"/>
    </row>
    <row r="14" spans="2:12" ht="23.25" customHeight="1" x14ac:dyDescent="0.4">
      <c r="B14" s="24"/>
      <c r="C14" s="24"/>
      <c r="D14" s="24"/>
      <c r="E14" s="24"/>
      <c r="F14" s="8"/>
      <c r="G14" s="10"/>
      <c r="H14" s="11"/>
    </row>
    <row r="15" spans="2:12" ht="18.75" customHeight="1" x14ac:dyDescent="0.4">
      <c r="B15" s="24"/>
      <c r="C15" s="24"/>
      <c r="D15" s="24"/>
      <c r="E15" s="24"/>
      <c r="F15" s="8"/>
      <c r="G15" s="10"/>
      <c r="H15" s="11"/>
    </row>
    <row r="16" spans="2:12" ht="18.75" customHeight="1" x14ac:dyDescent="0.4">
      <c r="B16" s="24"/>
      <c r="C16" s="24"/>
      <c r="D16" s="24"/>
      <c r="E16" s="24"/>
      <c r="F16" s="8"/>
      <c r="G16" s="10"/>
      <c r="H16" s="11"/>
    </row>
    <row r="17" spans="2:8" ht="23.25" customHeight="1" x14ac:dyDescent="0.4">
      <c r="B17" s="24"/>
      <c r="C17" s="24"/>
      <c r="D17" s="24"/>
      <c r="E17" s="24"/>
      <c r="F17" s="8"/>
      <c r="G17" s="10"/>
      <c r="H17" s="11"/>
    </row>
    <row r="18" spans="2:8" ht="18.75" customHeight="1" x14ac:dyDescent="0.4">
      <c r="B18" s="8"/>
      <c r="C18" s="8"/>
      <c r="D18" s="8"/>
      <c r="E18" s="8"/>
      <c r="F18" s="8"/>
      <c r="G18" s="10"/>
      <c r="H18" s="11"/>
    </row>
    <row r="19" spans="2:8" x14ac:dyDescent="0.4">
      <c r="G19" s="10"/>
      <c r="H19" s="11"/>
    </row>
    <row r="20" spans="2:8" x14ac:dyDescent="0.4">
      <c r="G20" s="10"/>
      <c r="H20" s="11"/>
    </row>
    <row r="21" spans="2:8" x14ac:dyDescent="0.4">
      <c r="G21" s="10"/>
      <c r="H21" s="11"/>
    </row>
  </sheetData>
  <mergeCells count="4">
    <mergeCell ref="B12:C17"/>
    <mergeCell ref="D12:E17"/>
    <mergeCell ref="B6:C11"/>
    <mergeCell ref="D6:E11"/>
  </mergeCells>
  <phoneticPr fontId="1"/>
  <pageMargins left="0.7" right="0.7" top="0.75" bottom="0.75" header="0.3" footer="0.3"/>
  <pageSetup paperSize="9" scale="7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C0E9B-1EE2-406D-9E45-CB0BD8688CFA}">
  <sheetPr>
    <pageSetUpPr fitToPage="1"/>
  </sheetPr>
  <dimension ref="B2:N18"/>
  <sheetViews>
    <sheetView view="pageBreakPreview" zoomScale="85" zoomScaleNormal="40" zoomScaleSheetLayoutView="85" workbookViewId="0">
      <selection activeCell="J3" sqref="J3"/>
    </sheetView>
  </sheetViews>
  <sheetFormatPr defaultRowHeight="18.75" x14ac:dyDescent="0.4"/>
  <cols>
    <col min="1" max="1" width="5" customWidth="1"/>
    <col min="3" max="3" width="4.875" customWidth="1"/>
    <col min="5" max="5" width="4.625" customWidth="1"/>
    <col min="7" max="7" width="4.5" customWidth="1"/>
    <col min="8" max="8" width="6" customWidth="1"/>
    <col min="9" max="9" width="7.25" customWidth="1"/>
    <col min="10" max="10" width="35.25" customWidth="1"/>
    <col min="11" max="11" width="9" customWidth="1"/>
    <col min="12" max="12" width="5.625" customWidth="1"/>
    <col min="14" max="14" width="17.75" customWidth="1"/>
  </cols>
  <sheetData>
    <row r="2" spans="2:14" ht="35.25" x14ac:dyDescent="0.4">
      <c r="B2" s="1" t="s">
        <v>23</v>
      </c>
      <c r="I2" s="3" t="s">
        <v>12</v>
      </c>
      <c r="J2" s="6"/>
      <c r="M2" s="3" t="s">
        <v>11</v>
      </c>
      <c r="N2" s="6"/>
    </row>
    <row r="3" spans="2:14" x14ac:dyDescent="0.4">
      <c r="M3" t="s">
        <v>10</v>
      </c>
    </row>
    <row r="5" spans="2:14" x14ac:dyDescent="0.4">
      <c r="I5" s="2"/>
      <c r="J5" s="2" t="s">
        <v>9</v>
      </c>
      <c r="K5" s="2" t="s">
        <v>20</v>
      </c>
    </row>
    <row r="6" spans="2:14" x14ac:dyDescent="0.4">
      <c r="I6" s="3" t="s">
        <v>0</v>
      </c>
      <c r="J6" s="5"/>
      <c r="K6" s="9"/>
    </row>
    <row r="7" spans="2:14" ht="18.75" customHeight="1" x14ac:dyDescent="0.4">
      <c r="B7" s="25" t="str">
        <f>IF(ISBLANK(J6),"①",J6)</f>
        <v>①</v>
      </c>
      <c r="C7" s="25"/>
      <c r="D7" s="25" t="str">
        <f>IF(ISBLANK(J7),"②",J7)</f>
        <v>②</v>
      </c>
      <c r="E7" s="25"/>
      <c r="F7" s="25" t="str">
        <f>IF(ISBLANK(J8),"③",J8)</f>
        <v>③</v>
      </c>
      <c r="G7" s="25"/>
      <c r="I7" s="3" t="s">
        <v>1</v>
      </c>
      <c r="J7" s="5"/>
      <c r="K7" s="9"/>
    </row>
    <row r="8" spans="2:14" ht="18.75" customHeight="1" x14ac:dyDescent="0.4">
      <c r="B8" s="25"/>
      <c r="C8" s="25"/>
      <c r="D8" s="25"/>
      <c r="E8" s="25"/>
      <c r="F8" s="25"/>
      <c r="G8" s="25"/>
      <c r="I8" s="3" t="s">
        <v>2</v>
      </c>
      <c r="J8" s="5"/>
      <c r="K8" s="9"/>
    </row>
    <row r="9" spans="2:14" ht="18.75" customHeight="1" x14ac:dyDescent="0.4">
      <c r="B9" s="25"/>
      <c r="C9" s="25"/>
      <c r="D9" s="25"/>
      <c r="E9" s="25"/>
      <c r="F9" s="25"/>
      <c r="G9" s="25"/>
      <c r="I9" s="3" t="s">
        <v>3</v>
      </c>
      <c r="J9" s="5"/>
      <c r="K9" s="9"/>
    </row>
    <row r="10" spans="2:14" ht="18.75" customHeight="1" x14ac:dyDescent="0.4">
      <c r="B10" s="25"/>
      <c r="C10" s="25"/>
      <c r="D10" s="25"/>
      <c r="E10" s="25"/>
      <c r="F10" s="25"/>
      <c r="G10" s="25"/>
      <c r="I10" s="3" t="s">
        <v>4</v>
      </c>
      <c r="J10" s="5"/>
      <c r="K10" s="9"/>
    </row>
    <row r="11" spans="2:14" ht="18.75" customHeight="1" x14ac:dyDescent="0.4">
      <c r="B11" s="25" t="str">
        <f>IF(ISBLANK(J9),"④",J9)</f>
        <v>④</v>
      </c>
      <c r="C11" s="25"/>
      <c r="D11" s="25" t="str">
        <f>IF(ISBLANK(J10),"⑤",J10)</f>
        <v>⑤</v>
      </c>
      <c r="E11" s="26"/>
      <c r="F11" s="25" t="str">
        <f>IF(ISBLANK(J11),"⑥",J11)</f>
        <v>⑥</v>
      </c>
      <c r="G11" s="26"/>
      <c r="I11" s="3" t="s">
        <v>5</v>
      </c>
      <c r="J11" s="5"/>
      <c r="K11" s="9"/>
    </row>
    <row r="12" spans="2:14" ht="18.75" customHeight="1" x14ac:dyDescent="0.4">
      <c r="B12" s="25"/>
      <c r="C12" s="25"/>
      <c r="D12" s="26"/>
      <c r="E12" s="26"/>
      <c r="F12" s="26"/>
      <c r="G12" s="26"/>
      <c r="I12" s="3" t="s">
        <v>6</v>
      </c>
      <c r="J12" s="5"/>
      <c r="K12" s="9"/>
    </row>
    <row r="13" spans="2:14" ht="18.75" customHeight="1" x14ac:dyDescent="0.4">
      <c r="B13" s="25"/>
      <c r="C13" s="25"/>
      <c r="D13" s="26"/>
      <c r="E13" s="26"/>
      <c r="F13" s="26"/>
      <c r="G13" s="26"/>
      <c r="I13" s="3" t="s">
        <v>7</v>
      </c>
      <c r="J13" s="5"/>
      <c r="K13" s="9"/>
    </row>
    <row r="14" spans="2:14" ht="18.75" customHeight="1" x14ac:dyDescent="0.4">
      <c r="B14" s="25"/>
      <c r="C14" s="25"/>
      <c r="D14" s="26"/>
      <c r="E14" s="26"/>
      <c r="F14" s="26"/>
      <c r="G14" s="26"/>
      <c r="I14" s="3" t="s">
        <v>8</v>
      </c>
      <c r="J14" s="5"/>
      <c r="K14" s="9"/>
    </row>
    <row r="15" spans="2:14" ht="18.75" customHeight="1" x14ac:dyDescent="0.4">
      <c r="B15" s="25" t="str">
        <f>IF(ISBLANK(J12),"⑦",J12)</f>
        <v>⑦</v>
      </c>
      <c r="C15" s="26"/>
      <c r="D15" s="25" t="str">
        <f>IF(ISBLANK(J13),"⑧",J13)</f>
        <v>⑧</v>
      </c>
      <c r="E15" s="26"/>
      <c r="F15" s="25" t="str">
        <f>IF(ISBLANK(J14),"⑨",J14)</f>
        <v>⑨</v>
      </c>
      <c r="G15" s="26"/>
      <c r="I15" s="4"/>
      <c r="J15" s="4" t="s">
        <v>21</v>
      </c>
    </row>
    <row r="16" spans="2:14" ht="18.75" customHeight="1" x14ac:dyDescent="0.4">
      <c r="B16" s="26"/>
      <c r="C16" s="26"/>
      <c r="D16" s="26"/>
      <c r="E16" s="26"/>
      <c r="F16" s="26"/>
      <c r="G16" s="26"/>
    </row>
    <row r="17" spans="2:7" ht="18.75" customHeight="1" x14ac:dyDescent="0.4">
      <c r="B17" s="26"/>
      <c r="C17" s="26"/>
      <c r="D17" s="26"/>
      <c r="E17" s="26"/>
      <c r="F17" s="26"/>
      <c r="G17" s="26"/>
    </row>
    <row r="18" spans="2:7" ht="18.75" customHeight="1" x14ac:dyDescent="0.4">
      <c r="B18" s="26"/>
      <c r="C18" s="26"/>
      <c r="D18" s="26"/>
      <c r="E18" s="26"/>
      <c r="F18" s="26"/>
      <c r="G18" s="26"/>
    </row>
  </sheetData>
  <mergeCells count="9">
    <mergeCell ref="B7:C10"/>
    <mergeCell ref="D7:E10"/>
    <mergeCell ref="F7:G10"/>
    <mergeCell ref="B11:C14"/>
    <mergeCell ref="B15:C18"/>
    <mergeCell ref="D11:E14"/>
    <mergeCell ref="D15:E18"/>
    <mergeCell ref="F11:G14"/>
    <mergeCell ref="F15:G18"/>
  </mergeCells>
  <phoneticPr fontId="1"/>
  <pageMargins left="0.7" right="0.7" top="0.75" bottom="0.75" header="0.3" footer="0.3"/>
  <pageSetup paperSize="9" scale="7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CDCA1-7D26-47C4-AD06-94CFE8853F8C}">
  <sheetPr>
    <pageSetUpPr fitToPage="1"/>
  </sheetPr>
  <dimension ref="B2:L22"/>
  <sheetViews>
    <sheetView view="pageBreakPreview" zoomScale="70" zoomScaleNormal="40" zoomScaleSheetLayoutView="70" workbookViewId="0">
      <selection activeCell="H16" sqref="H16:H17"/>
    </sheetView>
  </sheetViews>
  <sheetFormatPr defaultRowHeight="18.75" x14ac:dyDescent="0.4"/>
  <cols>
    <col min="1" max="1" width="5" customWidth="1"/>
    <col min="2" max="3" width="10.25" customWidth="1"/>
    <col min="4" max="4" width="10.875" customWidth="1"/>
    <col min="5" max="5" width="9.875" customWidth="1"/>
    <col min="6" max="6" width="4.5" customWidth="1"/>
    <col min="7" max="7" width="7.25" customWidth="1"/>
    <col min="8" max="8" width="44.75" bestFit="1" customWidth="1"/>
    <col min="9" max="9" width="9" customWidth="1"/>
    <col min="10" max="10" width="5.625" customWidth="1"/>
    <col min="12" max="12" width="17.75" customWidth="1"/>
  </cols>
  <sheetData>
    <row r="2" spans="2:12" ht="35.25" x14ac:dyDescent="0.4">
      <c r="B2" s="1" t="s">
        <v>23</v>
      </c>
      <c r="G2" s="3" t="s">
        <v>12</v>
      </c>
      <c r="H2" s="6"/>
      <c r="K2" s="3" t="s">
        <v>11</v>
      </c>
      <c r="L2" s="6"/>
    </row>
    <row r="4" spans="2:12" x14ac:dyDescent="0.4">
      <c r="K4" t="s">
        <v>10</v>
      </c>
    </row>
    <row r="5" spans="2:12" x14ac:dyDescent="0.4">
      <c r="G5" s="2"/>
      <c r="H5" s="2" t="s">
        <v>9</v>
      </c>
      <c r="I5" s="2" t="s">
        <v>20</v>
      </c>
    </row>
    <row r="6" spans="2:12" x14ac:dyDescent="0.4">
      <c r="B6" s="24" t="str">
        <f>IF(ISBLANK(H6),"①",H6)</f>
        <v>①</v>
      </c>
      <c r="C6" s="24" t="str">
        <f>IF(ISBLANK(H7),"②",H7)</f>
        <v>②</v>
      </c>
      <c r="D6" s="24" t="str">
        <f>IF(ISBLANK(H8),"③",H8)</f>
        <v>③</v>
      </c>
      <c r="E6" s="24" t="str">
        <f>IF(ISBLANK(H9),"④",H9)</f>
        <v>④</v>
      </c>
      <c r="G6" s="3" t="s">
        <v>0</v>
      </c>
      <c r="H6" s="5"/>
      <c r="I6" s="9"/>
    </row>
    <row r="7" spans="2:12" ht="18.75" customHeight="1" x14ac:dyDescent="0.4">
      <c r="B7" s="24"/>
      <c r="C7" s="24"/>
      <c r="D7" s="24"/>
      <c r="E7" s="24"/>
      <c r="F7" s="7"/>
      <c r="G7" s="3" t="s">
        <v>1</v>
      </c>
      <c r="H7" s="5"/>
      <c r="I7" s="9"/>
    </row>
    <row r="8" spans="2:12" ht="18.75" customHeight="1" x14ac:dyDescent="0.4">
      <c r="B8" s="24"/>
      <c r="C8" s="24"/>
      <c r="D8" s="24"/>
      <c r="E8" s="24"/>
      <c r="F8" s="7"/>
      <c r="G8" s="3" t="s">
        <v>2</v>
      </c>
      <c r="H8" s="5"/>
      <c r="I8" s="9"/>
    </row>
    <row r="9" spans="2:12" ht="18.75" customHeight="1" x14ac:dyDescent="0.4">
      <c r="B9" s="24" t="str">
        <f>IF(ISBLANK(H10),"⑤",H10)</f>
        <v>⑤</v>
      </c>
      <c r="C9" s="24" t="str">
        <f>IF(ISBLANK(H11),"⑥",H11)</f>
        <v>⑥</v>
      </c>
      <c r="D9" s="24" t="str">
        <f>IF(ISBLANK(H12),"⑦",H12)</f>
        <v>⑦</v>
      </c>
      <c r="E9" s="24" t="str">
        <f>IF(ISBLANK(H13),"⑧",H13)</f>
        <v>⑧</v>
      </c>
      <c r="F9" s="7"/>
      <c r="G9" s="3" t="s">
        <v>3</v>
      </c>
      <c r="H9" s="5"/>
      <c r="I9" s="9"/>
    </row>
    <row r="10" spans="2:12" ht="18.75" customHeight="1" x14ac:dyDescent="0.4">
      <c r="B10" s="24"/>
      <c r="C10" s="24"/>
      <c r="D10" s="24"/>
      <c r="E10" s="24"/>
      <c r="F10" s="7"/>
      <c r="G10" s="3" t="s">
        <v>4</v>
      </c>
      <c r="H10" s="5"/>
      <c r="I10" s="9"/>
    </row>
    <row r="11" spans="2:12" ht="25.5" customHeight="1" x14ac:dyDescent="0.4">
      <c r="B11" s="24"/>
      <c r="C11" s="24"/>
      <c r="D11" s="24"/>
      <c r="E11" s="24"/>
      <c r="F11" s="8"/>
      <c r="G11" s="3" t="s">
        <v>5</v>
      </c>
      <c r="H11" s="5"/>
      <c r="I11" s="9"/>
    </row>
    <row r="12" spans="2:12" ht="18.75" customHeight="1" x14ac:dyDescent="0.4">
      <c r="B12" s="24" t="str">
        <f>IF(ISBLANK(H14),"⑨",H14)</f>
        <v>⑨</v>
      </c>
      <c r="C12" s="24" t="str">
        <f>IF(ISBLANK(H15),"⑩",H15)</f>
        <v>⑩</v>
      </c>
      <c r="D12" s="24" t="str">
        <f>IF(ISBLANK(H16),"⑪",H16)</f>
        <v>⑪</v>
      </c>
      <c r="E12" s="24" t="str">
        <f>IF(ISBLANK(H17),"⑫",H17)</f>
        <v>⑫</v>
      </c>
      <c r="F12" s="8"/>
      <c r="G12" s="3" t="s">
        <v>6</v>
      </c>
      <c r="H12" s="5"/>
      <c r="I12" s="9"/>
    </row>
    <row r="13" spans="2:12" ht="18.75" customHeight="1" x14ac:dyDescent="0.4">
      <c r="B13" s="24"/>
      <c r="C13" s="24"/>
      <c r="D13" s="24"/>
      <c r="E13" s="24"/>
      <c r="F13" s="8"/>
      <c r="G13" s="3" t="s">
        <v>7</v>
      </c>
      <c r="H13" s="5"/>
      <c r="I13" s="9"/>
    </row>
    <row r="14" spans="2:12" ht="23.25" customHeight="1" x14ac:dyDescent="0.4">
      <c r="B14" s="24"/>
      <c r="C14" s="24"/>
      <c r="D14" s="24"/>
      <c r="E14" s="24"/>
      <c r="F14" s="8"/>
      <c r="G14" s="3" t="s">
        <v>8</v>
      </c>
      <c r="H14" s="5"/>
      <c r="I14" s="9"/>
    </row>
    <row r="15" spans="2:12" ht="18.75" customHeight="1" x14ac:dyDescent="0.4">
      <c r="B15" s="24" t="str">
        <f>IF(ISBLANK(H18),"⑬",H18)</f>
        <v>⑬</v>
      </c>
      <c r="C15" s="24" t="str">
        <f>IF(ISBLANK(H19),"⑭",H19)</f>
        <v>⑭</v>
      </c>
      <c r="D15" s="24" t="str">
        <f>IF(ISBLANK(H20),"⑮",H20)</f>
        <v>⑮</v>
      </c>
      <c r="E15" s="24" t="str">
        <f>IF(ISBLANK(H21),"⑯",H21)</f>
        <v>⑯</v>
      </c>
      <c r="F15" s="8"/>
      <c r="G15" s="3" t="s">
        <v>13</v>
      </c>
      <c r="H15" s="5"/>
      <c r="I15" s="9"/>
    </row>
    <row r="16" spans="2:12" ht="18.75" customHeight="1" x14ac:dyDescent="0.4">
      <c r="B16" s="24"/>
      <c r="C16" s="24"/>
      <c r="D16" s="24"/>
      <c r="E16" s="24"/>
      <c r="F16" s="8"/>
      <c r="G16" s="3" t="s">
        <v>14</v>
      </c>
      <c r="H16" s="5"/>
      <c r="I16" s="9"/>
    </row>
    <row r="17" spans="2:9" ht="23.25" customHeight="1" x14ac:dyDescent="0.4">
      <c r="B17" s="24"/>
      <c r="C17" s="24"/>
      <c r="D17" s="24"/>
      <c r="E17" s="24"/>
      <c r="F17" s="8"/>
      <c r="G17" s="3" t="s">
        <v>15</v>
      </c>
      <c r="H17" s="5"/>
      <c r="I17" s="9"/>
    </row>
    <row r="18" spans="2:9" ht="18.75" customHeight="1" x14ac:dyDescent="0.4">
      <c r="B18" s="8"/>
      <c r="C18" s="8"/>
      <c r="D18" s="8"/>
      <c r="E18" s="8"/>
      <c r="F18" s="8"/>
      <c r="G18" s="3" t="s">
        <v>16</v>
      </c>
      <c r="H18" s="5"/>
      <c r="I18" s="9"/>
    </row>
    <row r="19" spans="2:9" x14ac:dyDescent="0.4">
      <c r="G19" s="3" t="s">
        <v>17</v>
      </c>
      <c r="H19" s="5"/>
      <c r="I19" s="9"/>
    </row>
    <row r="20" spans="2:9" x14ac:dyDescent="0.4">
      <c r="G20" s="3" t="s">
        <v>18</v>
      </c>
      <c r="H20" s="5"/>
      <c r="I20" s="9"/>
    </row>
    <row r="21" spans="2:9" x14ac:dyDescent="0.4">
      <c r="G21" s="3" t="s">
        <v>19</v>
      </c>
      <c r="H21" s="5"/>
      <c r="I21" s="9"/>
    </row>
    <row r="22" spans="2:9" x14ac:dyDescent="0.4">
      <c r="H22" s="4" t="s">
        <v>22</v>
      </c>
    </row>
  </sheetData>
  <mergeCells count="16">
    <mergeCell ref="D15:D17"/>
    <mergeCell ref="E15:E17"/>
    <mergeCell ref="D6:D8"/>
    <mergeCell ref="E6:E8"/>
    <mergeCell ref="D9:D11"/>
    <mergeCell ref="E9:E11"/>
    <mergeCell ref="D12:D14"/>
    <mergeCell ref="E12:E14"/>
    <mergeCell ref="B6:B8"/>
    <mergeCell ref="B9:B11"/>
    <mergeCell ref="B12:B14"/>
    <mergeCell ref="B15:B17"/>
    <mergeCell ref="C6:C8"/>
    <mergeCell ref="C9:C11"/>
    <mergeCell ref="C12:C14"/>
    <mergeCell ref="C15:C17"/>
  </mergeCells>
  <phoneticPr fontId="1"/>
  <pageMargins left="0.7" right="0.7" top="0.75" bottom="0.75" header="0.3" footer="0.3"/>
  <pageSetup paperSize="9" scale="7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42777-869A-4AAE-A7E2-42BA858B3788}">
  <sheetPr>
    <pageSetUpPr fitToPage="1"/>
  </sheetPr>
  <dimension ref="B2:R41"/>
  <sheetViews>
    <sheetView tabSelected="1" view="pageBreakPreview" zoomScale="70" zoomScaleNormal="40" zoomScaleSheetLayoutView="70" workbookViewId="0">
      <selection activeCell="R30" sqref="R30"/>
    </sheetView>
  </sheetViews>
  <sheetFormatPr defaultRowHeight="18.75" x14ac:dyDescent="0.4"/>
  <cols>
    <col min="1" max="1" width="5" customWidth="1"/>
    <col min="2" max="2" width="10.625" customWidth="1"/>
    <col min="3" max="3" width="1.25" customWidth="1"/>
    <col min="4" max="4" width="10.75" customWidth="1"/>
    <col min="5" max="5" width="1.25" customWidth="1"/>
    <col min="6" max="6" width="10.875" customWidth="1"/>
    <col min="7" max="7" width="1.375" customWidth="1"/>
    <col min="8" max="8" width="10.75" customWidth="1"/>
    <col min="9" max="9" width="1.125" customWidth="1"/>
    <col min="10" max="10" width="11.5" customWidth="1"/>
    <col min="11" max="11" width="1.5" customWidth="1"/>
    <col min="12" max="12" width="2.5" customWidth="1"/>
    <col min="13" max="13" width="7.25" customWidth="1"/>
    <col min="14" max="14" width="42.375" customWidth="1"/>
    <col min="15" max="15" width="9" customWidth="1"/>
    <col min="16" max="16" width="5.625" customWidth="1"/>
    <col min="18" max="18" width="17.75" customWidth="1"/>
  </cols>
  <sheetData>
    <row r="2" spans="2:18" ht="35.25" x14ac:dyDescent="0.4">
      <c r="B2" s="1" t="s">
        <v>23</v>
      </c>
      <c r="C2" s="1"/>
      <c r="M2" s="3" t="s">
        <v>12</v>
      </c>
      <c r="N2" s="6"/>
      <c r="Q2" s="3" t="s">
        <v>11</v>
      </c>
      <c r="R2" s="6"/>
    </row>
    <row r="4" spans="2:18" ht="19.5" thickBot="1" x14ac:dyDescent="0.45">
      <c r="Q4" t="s">
        <v>10</v>
      </c>
    </row>
    <row r="5" spans="2:18" ht="20.25" customHeight="1" x14ac:dyDescent="0.4">
      <c r="M5" s="14"/>
      <c r="N5" s="15" t="s">
        <v>9</v>
      </c>
      <c r="O5" s="16" t="s">
        <v>20</v>
      </c>
    </row>
    <row r="6" spans="2:18" ht="19.5" customHeight="1" x14ac:dyDescent="0.4">
      <c r="B6" s="24" t="str">
        <f>IF(ISBLANK(N6),"①",N6)</f>
        <v>①</v>
      </c>
      <c r="C6" s="12"/>
      <c r="D6" s="24" t="str">
        <f>IF(ISBLANK(N7),"②",N7)</f>
        <v>②</v>
      </c>
      <c r="E6" s="12"/>
      <c r="F6" s="24" t="str">
        <f>IF(ISBLANK(N8),"③",N8)</f>
        <v>③</v>
      </c>
      <c r="G6" s="12"/>
      <c r="H6" s="24" t="str">
        <f>IF(ISBLANK(N10),"④",N10)</f>
        <v>④</v>
      </c>
      <c r="I6" s="12"/>
      <c r="J6" s="24" t="str">
        <f>IF(ISBLANK(N11),"⑤",N11)</f>
        <v>⑤</v>
      </c>
      <c r="K6" s="12"/>
      <c r="M6" s="17" t="s">
        <v>0</v>
      </c>
      <c r="N6" s="5"/>
      <c r="O6" s="18"/>
    </row>
    <row r="7" spans="2:18" ht="19.5" customHeight="1" x14ac:dyDescent="0.4">
      <c r="B7" s="24"/>
      <c r="C7" s="12"/>
      <c r="D7" s="24"/>
      <c r="E7" s="12"/>
      <c r="F7" s="24"/>
      <c r="G7" s="12"/>
      <c r="H7" s="24"/>
      <c r="I7" s="12"/>
      <c r="J7" s="24"/>
      <c r="K7" s="12"/>
      <c r="L7" s="7"/>
      <c r="M7" s="17" t="s">
        <v>1</v>
      </c>
      <c r="N7" s="5"/>
      <c r="O7" s="18"/>
    </row>
    <row r="8" spans="2:18" ht="19.5" customHeight="1" x14ac:dyDescent="0.4">
      <c r="B8" s="24"/>
      <c r="C8" s="12"/>
      <c r="D8" s="24"/>
      <c r="E8" s="12"/>
      <c r="F8" s="24"/>
      <c r="G8" s="12"/>
      <c r="H8" s="24"/>
      <c r="I8" s="12"/>
      <c r="J8" s="24"/>
      <c r="K8" s="12"/>
      <c r="L8" s="7"/>
      <c r="M8" s="17" t="s">
        <v>2</v>
      </c>
      <c r="N8" s="5"/>
      <c r="O8" s="18"/>
    </row>
    <row r="9" spans="2:18" ht="8.25" customHeight="1" x14ac:dyDescent="0.4">
      <c r="B9" s="12"/>
      <c r="C9" s="12"/>
      <c r="D9" s="12"/>
      <c r="E9" s="12"/>
      <c r="F9" s="12"/>
      <c r="G9" s="12"/>
      <c r="H9" s="12"/>
      <c r="I9" s="12"/>
      <c r="J9" s="12"/>
      <c r="K9" s="12"/>
      <c r="L9" s="7"/>
      <c r="M9" s="19"/>
      <c r="N9" s="13"/>
      <c r="O9" s="20"/>
    </row>
    <row r="10" spans="2:18" ht="19.5" customHeight="1" x14ac:dyDescent="0.4">
      <c r="B10" s="24" t="str">
        <f>IF(ISBLANK(N12),"⑥",N12)</f>
        <v>⑥</v>
      </c>
      <c r="C10" s="12"/>
      <c r="D10" s="24" t="str">
        <f>IF(ISBLANK(N14),"⑦",N14)</f>
        <v>⑦</v>
      </c>
      <c r="E10" s="12"/>
      <c r="F10" s="24" t="str">
        <f>IF(ISBLANK(N15),"⑧",N15)</f>
        <v>⑧</v>
      </c>
      <c r="G10" s="12"/>
      <c r="H10" s="24" t="str">
        <f>IF(ISBLANK(N16),"⑨",N16)</f>
        <v>⑨</v>
      </c>
      <c r="I10" s="12"/>
      <c r="J10" s="24" t="str">
        <f>IF(ISBLANK(N18),"⑩",N18)</f>
        <v>⑩</v>
      </c>
      <c r="K10" s="12"/>
      <c r="L10" s="7"/>
      <c r="M10" s="17" t="s">
        <v>3</v>
      </c>
      <c r="N10" s="5"/>
      <c r="O10" s="18"/>
    </row>
    <row r="11" spans="2:18" ht="19.5" customHeight="1" x14ac:dyDescent="0.4">
      <c r="B11" s="24"/>
      <c r="C11" s="12"/>
      <c r="D11" s="24"/>
      <c r="E11" s="12"/>
      <c r="F11" s="24"/>
      <c r="G11" s="12"/>
      <c r="H11" s="24"/>
      <c r="I11" s="12"/>
      <c r="J11" s="24"/>
      <c r="K11" s="12"/>
      <c r="L11" s="7"/>
      <c r="M11" s="17" t="s">
        <v>4</v>
      </c>
      <c r="N11" s="5"/>
      <c r="O11" s="18"/>
    </row>
    <row r="12" spans="2:18" ht="19.5" customHeight="1" x14ac:dyDescent="0.4">
      <c r="B12" s="24"/>
      <c r="C12" s="12"/>
      <c r="D12" s="24"/>
      <c r="E12" s="12"/>
      <c r="F12" s="24"/>
      <c r="G12" s="12"/>
      <c r="H12" s="24"/>
      <c r="I12" s="12"/>
      <c r="J12" s="24"/>
      <c r="K12" s="12"/>
      <c r="L12" s="8"/>
      <c r="M12" s="17" t="s">
        <v>5</v>
      </c>
      <c r="N12" s="5"/>
      <c r="O12" s="18"/>
    </row>
    <row r="13" spans="2:18" ht="9" customHeight="1" x14ac:dyDescent="0.4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8"/>
      <c r="M13" s="19"/>
      <c r="N13" s="13"/>
      <c r="O13" s="20"/>
    </row>
    <row r="14" spans="2:18" ht="19.5" customHeight="1" x14ac:dyDescent="0.4">
      <c r="B14" s="24" t="str">
        <f>IF(ISBLANK(N19),"⑪",N19)</f>
        <v>⑪</v>
      </c>
      <c r="C14" s="12"/>
      <c r="D14" s="24" t="str">
        <f>IF(ISBLANK(N20),"⑫",N20)</f>
        <v>⑫</v>
      </c>
      <c r="E14" s="12"/>
      <c r="F14" s="24" t="str">
        <f>IF(ISBLANK(N22),"⑬",N22)</f>
        <v>⑬</v>
      </c>
      <c r="G14" s="12"/>
      <c r="H14" s="24" t="str">
        <f>IF(ISBLANK(N23),"⑭",N23)</f>
        <v>⑭</v>
      </c>
      <c r="I14" s="12"/>
      <c r="J14" s="24" t="str">
        <f>IF(ISBLANK(N24),"⑮",N24)</f>
        <v>⑮</v>
      </c>
      <c r="K14" s="12"/>
      <c r="L14" s="8"/>
      <c r="M14" s="17" t="s">
        <v>6</v>
      </c>
      <c r="N14" s="5"/>
      <c r="O14" s="18"/>
    </row>
    <row r="15" spans="2:18" ht="19.5" customHeight="1" x14ac:dyDescent="0.4">
      <c r="B15" s="24"/>
      <c r="C15" s="12"/>
      <c r="D15" s="24"/>
      <c r="E15" s="12"/>
      <c r="F15" s="24"/>
      <c r="G15" s="12"/>
      <c r="H15" s="24"/>
      <c r="I15" s="12"/>
      <c r="J15" s="24"/>
      <c r="K15" s="12"/>
      <c r="L15" s="8"/>
      <c r="M15" s="17" t="s">
        <v>7</v>
      </c>
      <c r="N15" s="5"/>
      <c r="O15" s="18"/>
    </row>
    <row r="16" spans="2:18" ht="19.5" customHeight="1" x14ac:dyDescent="0.4">
      <c r="B16" s="24"/>
      <c r="C16" s="12"/>
      <c r="D16" s="24"/>
      <c r="E16" s="12"/>
      <c r="F16" s="24"/>
      <c r="G16" s="12"/>
      <c r="H16" s="24"/>
      <c r="I16" s="12"/>
      <c r="J16" s="24"/>
      <c r="K16" s="12"/>
      <c r="L16" s="8"/>
      <c r="M16" s="17" t="s">
        <v>8</v>
      </c>
      <c r="N16" s="5"/>
      <c r="O16" s="18"/>
    </row>
    <row r="17" spans="2:15" ht="9.75" customHeight="1" x14ac:dyDescent="0.4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8"/>
      <c r="M17" s="19"/>
      <c r="N17" s="13"/>
      <c r="O17" s="20"/>
    </row>
    <row r="18" spans="2:15" ht="19.5" customHeight="1" x14ac:dyDescent="0.4">
      <c r="B18" s="24" t="str">
        <f>IF(ISBLANK(N25),"⑯",N25)</f>
        <v>⑯</v>
      </c>
      <c r="C18" s="12"/>
      <c r="D18" s="24" t="str">
        <f>IF(ISBLANK(N26),"⑰",N26)</f>
        <v>⑰</v>
      </c>
      <c r="E18" s="12"/>
      <c r="F18" s="24" t="str">
        <f>IF(ISBLANK(N27),"⑱",N27)</f>
        <v>⑱</v>
      </c>
      <c r="G18" s="12"/>
      <c r="H18" s="24" t="str">
        <f>IF(ISBLANK(N28),"⑲",N28)</f>
        <v>⑲</v>
      </c>
      <c r="I18" s="12"/>
      <c r="J18" s="24" t="str">
        <f>IF(ISBLANK(N29),"⑳",N29)</f>
        <v>⑳</v>
      </c>
      <c r="K18" s="12"/>
      <c r="L18" s="8"/>
      <c r="M18" s="17" t="s">
        <v>13</v>
      </c>
      <c r="N18" s="5"/>
      <c r="O18" s="18"/>
    </row>
    <row r="19" spans="2:15" ht="19.5" customHeight="1" x14ac:dyDescent="0.4">
      <c r="B19" s="24"/>
      <c r="C19" s="12"/>
      <c r="D19" s="24"/>
      <c r="E19" s="12"/>
      <c r="F19" s="24"/>
      <c r="G19" s="12"/>
      <c r="H19" s="24"/>
      <c r="I19" s="12"/>
      <c r="J19" s="24"/>
      <c r="K19" s="12"/>
      <c r="L19" s="8"/>
      <c r="M19" s="17" t="s">
        <v>14</v>
      </c>
      <c r="N19" s="5"/>
      <c r="O19" s="18"/>
    </row>
    <row r="20" spans="2:15" ht="19.5" customHeight="1" x14ac:dyDescent="0.4">
      <c r="B20" s="24"/>
      <c r="C20" s="12"/>
      <c r="D20" s="24"/>
      <c r="E20" s="12"/>
      <c r="F20" s="24"/>
      <c r="G20" s="12"/>
      <c r="H20" s="24"/>
      <c r="I20" s="12"/>
      <c r="J20" s="24"/>
      <c r="K20" s="12"/>
      <c r="L20" s="8"/>
      <c r="M20" s="17" t="s">
        <v>15</v>
      </c>
      <c r="N20" s="5"/>
      <c r="O20" s="18"/>
    </row>
    <row r="21" spans="2:15" ht="9.75" customHeight="1" x14ac:dyDescent="0.4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8"/>
      <c r="M21" s="19"/>
      <c r="N21" s="13"/>
      <c r="O21" s="20"/>
    </row>
    <row r="22" spans="2:15" ht="19.5" customHeight="1" x14ac:dyDescent="0.4">
      <c r="B22" s="27" t="str">
        <f>IF(ISBLANK(N30),"㉑",N30)</f>
        <v>㉑</v>
      </c>
      <c r="D22" s="27" t="str">
        <f>IF(ISBLANK(N31),"㉒",N31)</f>
        <v>㉒</v>
      </c>
      <c r="F22" s="27" t="str">
        <f>IF(ISBLANK(N32),"㉓",N8)</f>
        <v>㉓</v>
      </c>
      <c r="H22" s="27" t="str">
        <f>IF(ISBLANK(N33),"㉔",N33)</f>
        <v>㉔</v>
      </c>
      <c r="J22" s="27" t="str">
        <f>IF(ISBLANK(N34),"㉕",N34)</f>
        <v>㉕</v>
      </c>
      <c r="K22" s="8"/>
      <c r="M22" s="17" t="s">
        <v>16</v>
      </c>
      <c r="N22" s="5"/>
      <c r="O22" s="18"/>
    </row>
    <row r="23" spans="2:15" ht="19.5" customHeight="1" x14ac:dyDescent="0.4">
      <c r="B23" s="27"/>
      <c r="D23" s="27"/>
      <c r="F23" s="27"/>
      <c r="H23" s="27"/>
      <c r="J23" s="27"/>
      <c r="K23" s="8"/>
      <c r="M23" s="17" t="s">
        <v>17</v>
      </c>
      <c r="N23" s="5"/>
      <c r="O23" s="18"/>
    </row>
    <row r="24" spans="2:15" ht="19.5" customHeight="1" x14ac:dyDescent="0.4">
      <c r="B24" s="27"/>
      <c r="D24" s="27"/>
      <c r="F24" s="27"/>
      <c r="H24" s="27"/>
      <c r="J24" s="27"/>
      <c r="K24" s="8"/>
      <c r="M24" s="17" t="s">
        <v>18</v>
      </c>
      <c r="N24" s="5"/>
      <c r="O24" s="18"/>
    </row>
    <row r="25" spans="2:15" x14ac:dyDescent="0.4">
      <c r="M25" s="17" t="s">
        <v>19</v>
      </c>
      <c r="N25" s="5"/>
      <c r="O25" s="18"/>
    </row>
    <row r="26" spans="2:15" x14ac:dyDescent="0.4">
      <c r="M26" s="17" t="s">
        <v>25</v>
      </c>
      <c r="N26" s="5"/>
      <c r="O26" s="18"/>
    </row>
    <row r="27" spans="2:15" x14ac:dyDescent="0.4">
      <c r="M27" s="17" t="s">
        <v>26</v>
      </c>
      <c r="N27" s="5"/>
      <c r="O27" s="18"/>
    </row>
    <row r="28" spans="2:15" x14ac:dyDescent="0.4">
      <c r="M28" s="17" t="s">
        <v>27</v>
      </c>
      <c r="N28" s="5"/>
      <c r="O28" s="18"/>
    </row>
    <row r="29" spans="2:15" x14ac:dyDescent="0.4">
      <c r="M29" s="17" t="s">
        <v>28</v>
      </c>
      <c r="N29" s="5"/>
      <c r="O29" s="18"/>
    </row>
    <row r="30" spans="2:15" x14ac:dyDescent="0.4">
      <c r="M30" s="17" t="s">
        <v>29</v>
      </c>
      <c r="N30" s="5"/>
      <c r="O30" s="18"/>
    </row>
    <row r="31" spans="2:15" x14ac:dyDescent="0.4">
      <c r="M31" s="17" t="s">
        <v>30</v>
      </c>
      <c r="N31" s="5"/>
      <c r="O31" s="18"/>
    </row>
    <row r="32" spans="2:15" x14ac:dyDescent="0.4">
      <c r="M32" s="17" t="s">
        <v>31</v>
      </c>
      <c r="N32" s="5"/>
      <c r="O32" s="18"/>
    </row>
    <row r="33" spans="13:15" x14ac:dyDescent="0.4">
      <c r="M33" s="17" t="s">
        <v>33</v>
      </c>
      <c r="N33" s="5"/>
      <c r="O33" s="18"/>
    </row>
    <row r="34" spans="13:15" ht="19.5" thickBot="1" x14ac:dyDescent="0.45">
      <c r="M34" s="21" t="s">
        <v>34</v>
      </c>
      <c r="N34" s="22"/>
      <c r="O34" s="23"/>
    </row>
    <row r="35" spans="13:15" x14ac:dyDescent="0.4">
      <c r="M35" s="10"/>
      <c r="N35" s="4" t="s">
        <v>32</v>
      </c>
    </row>
    <row r="36" spans="13:15" x14ac:dyDescent="0.4">
      <c r="M36" s="10"/>
      <c r="N36" s="11"/>
    </row>
    <row r="37" spans="13:15" x14ac:dyDescent="0.4">
      <c r="M37" s="10"/>
      <c r="N37" s="11"/>
    </row>
    <row r="38" spans="13:15" x14ac:dyDescent="0.4">
      <c r="M38" s="10"/>
      <c r="N38" s="11"/>
    </row>
    <row r="39" spans="13:15" x14ac:dyDescent="0.4">
      <c r="M39" s="10"/>
      <c r="N39" s="11"/>
    </row>
    <row r="40" spans="13:15" x14ac:dyDescent="0.4">
      <c r="M40" s="10"/>
      <c r="N40" s="11"/>
    </row>
    <row r="41" spans="13:15" x14ac:dyDescent="0.4">
      <c r="M41" s="10"/>
      <c r="N41" s="11"/>
    </row>
  </sheetData>
  <mergeCells count="25">
    <mergeCell ref="B10:B12"/>
    <mergeCell ref="D10:D12"/>
    <mergeCell ref="F10:F12"/>
    <mergeCell ref="H10:H12"/>
    <mergeCell ref="J6:J8"/>
    <mergeCell ref="J10:J12"/>
    <mergeCell ref="B6:B8"/>
    <mergeCell ref="D6:D8"/>
    <mergeCell ref="F6:F8"/>
    <mergeCell ref="H6:H8"/>
    <mergeCell ref="J14:J16"/>
    <mergeCell ref="J18:J20"/>
    <mergeCell ref="B14:B16"/>
    <mergeCell ref="D14:D16"/>
    <mergeCell ref="F14:F16"/>
    <mergeCell ref="H14:H16"/>
    <mergeCell ref="B18:B20"/>
    <mergeCell ref="D18:D20"/>
    <mergeCell ref="F18:F20"/>
    <mergeCell ref="H18:H20"/>
    <mergeCell ref="B22:B24"/>
    <mergeCell ref="D22:D24"/>
    <mergeCell ref="F22:F24"/>
    <mergeCell ref="H22:H24"/>
    <mergeCell ref="J22:J24"/>
  </mergeCells>
  <phoneticPr fontId="1"/>
  <pageMargins left="0.7" right="0.7" top="0.75" bottom="0.75" header="0.3" footer="0.3"/>
  <pageSetup paperSize="9" scale="6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4コマ配置</vt:lpstr>
      <vt:lpstr>9コマ配置</vt:lpstr>
      <vt:lpstr>16コマ配置</vt:lpstr>
      <vt:lpstr>25コマ配置</vt:lpstr>
      <vt:lpstr>'16コマ配置'!Print_Area</vt:lpstr>
      <vt:lpstr>'25コマ配置'!Print_Area</vt:lpstr>
      <vt:lpstr>'4コマ配置'!Print_Area</vt:lpstr>
      <vt:lpstr>'9コマ配置'!Print_Area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23-7</dc:creator>
  <cp:lastModifiedBy>23-5</cp:lastModifiedBy>
  <cp:lastPrinted>2023-04-20T01:39:38Z</cp:lastPrinted>
  <dcterms:created xsi:type="dcterms:W3CDTF">2023-04-20T01:05:34Z</dcterms:created>
  <dcterms:modified xsi:type="dcterms:W3CDTF">2023-07-11T02:20:30Z</dcterms:modified>
</cp:coreProperties>
</file>